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" yWindow="-12" windowWidth="12600" windowHeight="12336"/>
  </bookViews>
  <sheets>
    <sheet name="介護予防ｹｱﾏﾈｼﾞﾒﾝﾄ業務請求書" sheetId="4" r:id="rId1"/>
    <sheet name="請求書 (記入例)" sheetId="2" r:id="rId2"/>
  </sheets>
  <definedNames>
    <definedName name="_xlnm.Print_Area" localSheetId="1">'請求書 (記入例)'!$A$1:$I$33</definedName>
    <definedName name="_xlnm.Print_Area" localSheetId="0">介護予防ｹｱﾏﾈｼﾞﾒﾝﾄ業務請求書!$A$1:$J$33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鈴木　学</author>
    <author>鎌田 しの</author>
    <author>藤原 悦子</author>
  </authors>
  <commentList>
    <comment ref="B2" authorId="0">
      <text>
        <r>
          <rPr>
            <sz val="18"/>
            <color indexed="81"/>
            <rFont val="ＭＳ Ｐゴシック"/>
          </rPr>
          <t>審査月を入力します。</t>
        </r>
      </text>
    </comment>
    <comment ref="F3" authorId="0">
      <text>
        <r>
          <rPr>
            <b/>
            <sz val="18"/>
            <color indexed="81"/>
            <rFont val="ＭＳ Ｐゴシック"/>
          </rPr>
          <t>請求月日を入力します。</t>
        </r>
      </text>
    </comment>
    <comment ref="E12" authorId="0">
      <text>
        <r>
          <rPr>
            <sz val="18"/>
            <color indexed="81"/>
            <rFont val="ＭＳ Ｐゴシック"/>
          </rPr>
          <t xml:space="preserve">※入力不要（自動計算されます）
</t>
        </r>
      </text>
    </comment>
    <comment ref="F15" authorId="1">
      <text>
        <r>
          <rPr>
            <b/>
            <sz val="16"/>
            <color indexed="81"/>
            <rFont val="ＭＳ Ｐゴシック"/>
          </rPr>
          <t>※入力不要（自動計算されます）</t>
        </r>
      </text>
    </comment>
    <comment ref="B27" authorId="0">
      <text>
        <r>
          <rPr>
            <b/>
            <sz val="9"/>
            <color indexed="81"/>
            <rFont val="ＭＳ Ｐゴシック"/>
          </rPr>
          <t>口座種別（普通・当座など）を入力します。</t>
        </r>
      </text>
    </comment>
    <comment ref="F6" authorId="2">
      <text>
        <r>
          <rPr>
            <b/>
            <sz val="14"/>
            <color theme="1"/>
            <rFont val="ＭＳ Ｐゴシック"/>
          </rPr>
          <t>法人/会社の名前を入力</t>
        </r>
      </text>
    </comment>
    <comment ref="F8" authorId="2">
      <text>
        <r>
          <rPr>
            <b/>
            <sz val="14"/>
            <color theme="1"/>
            <rFont val="ＭＳ Ｐゴシック"/>
          </rPr>
          <t>居宅介護支援事業所名を入力</t>
        </r>
        <r>
          <rPr>
            <sz val="11"/>
            <color theme="1"/>
            <rFont val="ＭＳ Ｐゴシック"/>
          </rPr>
          <t xml:space="preserve">
</t>
        </r>
      </text>
    </comment>
    <comment ref="F7" authorId="2">
      <text>
        <r>
          <rPr>
            <b/>
            <sz val="14"/>
            <color theme="1"/>
            <rFont val="ＭＳ Ｐゴシック"/>
          </rPr>
          <t>法人/会社の代表者職氏名を入力</t>
        </r>
      </text>
    </comment>
  </commentList>
</comments>
</file>

<file path=xl/comments2.xml><?xml version="1.0" encoding="utf-8"?>
<comments xmlns="http://schemas.openxmlformats.org/spreadsheetml/2006/main">
  <authors>
    <author>鈴木　学</author>
    <author>鎌田 しの</author>
    <author>藤原 悦子</author>
  </authors>
  <commentList>
    <comment ref="C12" authorId="0">
      <text>
        <r>
          <rPr>
            <sz val="18"/>
            <color indexed="81"/>
            <rFont val="ＭＳ Ｐゴシック"/>
          </rPr>
          <t xml:space="preserve">※入力不要（自動計算されます）
</t>
        </r>
      </text>
    </comment>
    <comment ref="A27" authorId="0">
      <text>
        <r>
          <rPr>
            <b/>
            <sz val="9"/>
            <color indexed="81"/>
            <rFont val="ＭＳ Ｐゴシック"/>
          </rPr>
          <t>口座種別（普通・当座など）を入力します。</t>
        </r>
      </text>
    </comment>
    <comment ref="E15" authorId="1">
      <text>
        <r>
          <rPr>
            <b/>
            <sz val="14"/>
            <color indexed="81"/>
            <rFont val="ＭＳ Ｐゴシック"/>
          </rPr>
          <t>※入力不要（自動計算されます）</t>
        </r>
      </text>
    </comment>
    <comment ref="F6" authorId="2">
      <text>
        <r>
          <rPr>
            <b/>
            <sz val="14"/>
            <color theme="1"/>
            <rFont val="ＭＳ Ｐゴシック"/>
          </rPr>
          <t>法人/会社の名前を入力</t>
        </r>
      </text>
    </comment>
    <comment ref="F8" authorId="2">
      <text>
        <r>
          <rPr>
            <b/>
            <sz val="14"/>
            <color theme="1"/>
            <rFont val="ＭＳ Ｐゴシック"/>
          </rPr>
          <t>居宅介護支援事業所名を入力</t>
        </r>
        <r>
          <rPr>
            <sz val="11"/>
            <color theme="1"/>
            <rFont val="ＭＳ Ｐゴシック"/>
          </rPr>
          <t xml:space="preserve">
</t>
        </r>
      </text>
    </comment>
    <comment ref="F7" authorId="2">
      <text>
        <r>
          <rPr>
            <b/>
            <sz val="14"/>
            <color theme="1"/>
            <rFont val="ＭＳ Ｐゴシック"/>
          </rPr>
          <t>法人/会社の代表者職氏名を入力</t>
        </r>
      </text>
    </comment>
    <comment ref="H30" authorId="2">
      <text>
        <r>
          <rPr>
            <b/>
            <sz val="14"/>
            <color theme="1"/>
            <rFont val="ＭＳ Ｐゴシック"/>
          </rPr>
          <t xml:space="preserve">請求書発行の責任者名を入力。
</t>
        </r>
      </text>
    </comment>
    <comment ref="H32" authorId="2">
      <text>
        <r>
          <rPr>
            <b/>
            <sz val="14"/>
            <color theme="1"/>
            <rFont val="ＭＳ Ｐゴシック"/>
          </rPr>
          <t>請求書発行の担当者名を入力。</t>
        </r>
      </text>
    </comment>
    <comment ref="A2" authorId="0">
      <text>
        <r>
          <rPr>
            <sz val="18"/>
            <color indexed="81"/>
            <rFont val="ＭＳ Ｐゴシック"/>
          </rPr>
          <t>審査月を入力します。</t>
        </r>
      </text>
    </comment>
    <comment ref="E3" authorId="0">
      <text>
        <r>
          <rPr>
            <b/>
            <sz val="18"/>
            <color indexed="81"/>
            <rFont val="ＭＳ Ｐゴシック"/>
          </rPr>
          <t>請求月日を入力します。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<sst xmlns="http://schemas.openxmlformats.org/spreadsheetml/2006/main" xmlns:r="http://schemas.openxmlformats.org/officeDocument/2006/relationships" count="52" uniqueCount="52">
  <si>
    <t>　円</t>
    <rPh sb="1" eb="2">
      <t>エン</t>
    </rPh>
    <phoneticPr fontId="1"/>
  </si>
  <si>
    <t>契約単価</t>
    <rPh sb="0" eb="2">
      <t>ケイヤク</t>
    </rPh>
    <rPh sb="2" eb="4">
      <t>タンカ</t>
    </rPh>
    <phoneticPr fontId="1"/>
  </si>
  <si>
    <t>請求№</t>
    <rPh sb="0" eb="2">
      <t>セイキュウ</t>
    </rPh>
    <phoneticPr fontId="1"/>
  </si>
  <si>
    <t>【請求内訳】</t>
    <rPh sb="1" eb="3">
      <t>セイキュウ</t>
    </rPh>
    <rPh sb="3" eb="5">
      <t>ウチワケ</t>
    </rPh>
    <phoneticPr fontId="1"/>
  </si>
  <si>
    <t>法人名</t>
    <rPh sb="0" eb="2">
      <t>ホウジン</t>
    </rPh>
    <rPh sb="2" eb="3">
      <t>メイ</t>
    </rPh>
    <phoneticPr fontId="1"/>
  </si>
  <si>
    <t>請求額</t>
    <rPh sb="0" eb="2">
      <t>セイキュウ</t>
    </rPh>
    <rPh sb="2" eb="3">
      <t>ガク</t>
    </rPh>
    <phoneticPr fontId="1"/>
  </si>
  <si>
    <t>金融機関</t>
    <rPh sb="0" eb="2">
      <t>キンユウ</t>
    </rPh>
    <rPh sb="2" eb="4">
      <t>キカン</t>
    </rPh>
    <phoneticPr fontId="1"/>
  </si>
  <si>
    <t>支店名</t>
    <rPh sb="0" eb="3">
      <t>シテンメイ</t>
    </rPh>
    <phoneticPr fontId="1"/>
  </si>
  <si>
    <t>口座番号</t>
    <rPh sb="0" eb="2">
      <t>コウザ</t>
    </rPh>
    <rPh sb="2" eb="4">
      <t>バンゴウ</t>
    </rPh>
    <phoneticPr fontId="1"/>
  </si>
  <si>
    <t>金　　額</t>
    <rPh sb="0" eb="1">
      <t>キン</t>
    </rPh>
    <rPh sb="3" eb="4">
      <t>ガク</t>
    </rPh>
    <phoneticPr fontId="1"/>
  </si>
  <si>
    <t>処遇改善加算Ⅰ
（ケアマネジメントA）</t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</si>
  <si>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</si>
  <si>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口座名義
(カタカナ）</t>
    <rPh sb="0" eb="2">
      <t>コウザ</t>
    </rPh>
    <rPh sb="2" eb="4">
      <t>メイギ</t>
    </rPh>
    <phoneticPr fontId="1"/>
  </si>
  <si>
    <t>処遇改善加算Ⅲ
（ケアマネジメントA＋初回加算＋委託連携加算）</t>
  </si>
  <si>
    <t>　次のとおり請求します。</t>
    <rPh sb="1" eb="2">
      <t>ツギ</t>
    </rPh>
    <rPh sb="6" eb="8">
      <t>セイキュウ</t>
    </rPh>
    <phoneticPr fontId="1"/>
  </si>
  <si>
    <t>０１８－８５３－５３１８</t>
  </si>
  <si>
    <t>区　　分</t>
    <rPh sb="0" eb="1">
      <t>ク</t>
    </rPh>
    <rPh sb="3" eb="4">
      <t>ブン</t>
    </rPh>
    <phoneticPr fontId="1"/>
  </si>
  <si>
    <t>潟上銀行</t>
    <rPh sb="0" eb="2">
      <t>カタガミ</t>
    </rPh>
    <rPh sb="2" eb="4">
      <t>ギンコウ</t>
    </rPh>
    <phoneticPr fontId="1"/>
  </si>
  <si>
    <t>件　　数</t>
    <rPh sb="0" eb="1">
      <t>ケン</t>
    </rPh>
    <rPh sb="3" eb="4">
      <t>スウ</t>
    </rPh>
    <phoneticPr fontId="1"/>
  </si>
  <si>
    <t>地域包括居宅介護支援　管理者　ことぶき　包</t>
    <rPh sb="11" eb="14">
      <t>カンリシャ</t>
    </rPh>
    <rPh sb="20" eb="21">
      <t>クル</t>
    </rPh>
    <phoneticPr fontId="1"/>
  </si>
  <si>
    <t>合　　計</t>
    <rPh sb="0" eb="1">
      <t>ア</t>
    </rPh>
    <rPh sb="3" eb="4">
      <t>ケイ</t>
    </rPh>
    <phoneticPr fontId="1"/>
  </si>
  <si>
    <t>みどり支店</t>
    <rPh sb="3" eb="5">
      <t>シテン</t>
    </rPh>
    <phoneticPr fontId="1"/>
  </si>
  <si>
    <t>初回加算相当分</t>
    <rPh sb="0" eb="2">
      <t>ショカイ</t>
    </rPh>
    <rPh sb="2" eb="4">
      <t>カサン</t>
    </rPh>
    <rPh sb="4" eb="6">
      <t>ソウトウ</t>
    </rPh>
    <rPh sb="6" eb="7">
      <t>ブン</t>
    </rPh>
    <phoneticPr fontId="1"/>
  </si>
  <si>
    <t>　潟上市長　鈴　木　雄　大　様</t>
    <rPh sb="1" eb="5">
      <t>カタガミシチョウ</t>
    </rPh>
    <rPh sb="6" eb="7">
      <t>スズ</t>
    </rPh>
    <rPh sb="8" eb="9">
      <t>キ</t>
    </rPh>
    <rPh sb="10" eb="11">
      <t>オス</t>
    </rPh>
    <rPh sb="12" eb="13">
      <t>ダイ</t>
    </rPh>
    <rPh sb="14" eb="15">
      <t>サマ</t>
    </rPh>
    <phoneticPr fontId="1"/>
  </si>
  <si>
    <t>連絡先（TEL)</t>
    <rPh sb="0" eb="3">
      <t>レンラクサキ</t>
    </rPh>
    <phoneticPr fontId="1"/>
  </si>
  <si>
    <t>(令和　　年　　月審査分）</t>
    <rPh sb="1" eb="3">
      <t>レイワ</t>
    </rPh>
    <rPh sb="5" eb="6">
      <t>ネン</t>
    </rPh>
    <rPh sb="8" eb="9">
      <t>ガツ</t>
    </rPh>
    <rPh sb="9" eb="11">
      <t>シンサ</t>
    </rPh>
    <rPh sb="11" eb="12">
      <t>ブン</t>
    </rPh>
    <phoneticPr fontId="1"/>
  </si>
  <si>
    <t>発行責任者</t>
    <rPh sb="0" eb="2">
      <t>ハッコウ</t>
    </rPh>
    <rPh sb="2" eb="5">
      <t>セキニンシャ</t>
    </rPh>
    <phoneticPr fontId="1"/>
  </si>
  <si>
    <t>役職・氏名</t>
    <rPh sb="0" eb="2">
      <t>ヤクショク</t>
    </rPh>
    <rPh sb="3" eb="5">
      <t>シメイ</t>
    </rPh>
    <phoneticPr fontId="1"/>
  </si>
  <si>
    <t>　入力が必要です。</t>
    <rPh sb="1" eb="3">
      <t>ニュウリョク</t>
    </rPh>
    <rPh sb="4" eb="6">
      <t>ヒツヨウ</t>
    </rPh>
    <phoneticPr fontId="1"/>
  </si>
  <si>
    <t>ケアマネジメントA</t>
  </si>
  <si>
    <t>発行責任者及び担当者</t>
    <rPh sb="0" eb="2">
      <t>ハッコウ</t>
    </rPh>
    <rPh sb="2" eb="5">
      <t>セキニンシャ</t>
    </rPh>
    <rPh sb="5" eb="6">
      <t>オヨ</t>
    </rPh>
    <rPh sb="7" eb="10">
      <t>タントウシャ</t>
    </rPh>
    <phoneticPr fontId="1"/>
  </si>
  <si>
    <t>普通</t>
    <rPh sb="0" eb="2">
      <t>フツウ</t>
    </rPh>
    <phoneticPr fontId="1"/>
  </si>
  <si>
    <t>１１１１１１</t>
  </si>
  <si>
    <t>※朱書き　部分の</t>
    <rPh sb="1" eb="3">
      <t>シュガ</t>
    </rPh>
    <rPh sb="5" eb="7">
      <t>ブブン</t>
    </rPh>
    <phoneticPr fontId="1"/>
  </si>
  <si>
    <t>介護予防ケアマネジメント業務委託料請求書</t>
    <rPh sb="0" eb="2">
      <t>カイゴ</t>
    </rPh>
    <rPh sb="2" eb="4">
      <t>ヨボウ</t>
    </rPh>
    <rPh sb="12" eb="14">
      <t>ギョウム</t>
    </rPh>
    <rPh sb="14" eb="17">
      <t>イタクリョウ</t>
    </rPh>
    <rPh sb="17" eb="20">
      <t>セイキュウショ</t>
    </rPh>
    <phoneticPr fontId="1"/>
  </si>
  <si>
    <t>（地域包括居宅介護支援）</t>
    <rPh sb="1" eb="3">
      <t>チイキ</t>
    </rPh>
    <rPh sb="3" eb="5">
      <t>ホウカツ</t>
    </rPh>
    <rPh sb="5" eb="7">
      <t>キョタク</t>
    </rPh>
    <rPh sb="7" eb="9">
      <t>カイゴ</t>
    </rPh>
    <rPh sb="9" eb="11">
      <t>シエン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</si>
  <si>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</si>
  <si>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委託連携加算</t>
    <rPh sb="0" eb="2">
      <t>イタク</t>
    </rPh>
    <rPh sb="2" eb="4">
      <t>レンケイ</t>
    </rPh>
    <rPh sb="4" eb="6">
      <t>カサン</t>
    </rPh>
    <phoneticPr fontId="1"/>
  </si>
  <si>
    <t>発行担当者</t>
    <rPh sb="0" eb="2">
      <t>ハッコウ</t>
    </rPh>
    <rPh sb="2" eb="5">
      <t>タントウシャ</t>
    </rPh>
    <phoneticPr fontId="1"/>
  </si>
  <si>
    <t>（事業所名）</t>
    <rPh sb="1" eb="2">
      <t>コト</t>
    </rPh>
    <rPh sb="2" eb="3">
      <t>ギョウ</t>
    </rPh>
    <rPh sb="3" eb="4">
      <t>ショ</t>
    </rPh>
    <rPh sb="4" eb="5">
      <t>メイ</t>
    </rPh>
    <phoneticPr fontId="1"/>
  </si>
  <si>
    <t>地域包括居宅介護支援　管理者　ことぶき　包</t>
  </si>
  <si>
    <t>株式　潟上</t>
    <rPh sb="0" eb="2">
      <t>カブシキ</t>
    </rPh>
    <rPh sb="3" eb="5">
      <t>カタガミ</t>
    </rPh>
    <phoneticPr fontId="1"/>
  </si>
  <si>
    <t>ｶﾌﾞｼｷｶﾞｲｼｬ　ｶﾀｶﾞﾐ
ﾀﾞｲﾋｮｳﾄﾘｼﾏﾘﾔｸ　ｶﾀｶﾞﾐ ｹﾝﾁｮｳ</t>
  </si>
  <si>
    <t>代表取締役　潟上　健長</t>
    <rPh sb="0" eb="2">
      <t>ダイヒョウ</t>
    </rPh>
    <rPh sb="2" eb="5">
      <t>トリシマリヤク</t>
    </rPh>
    <rPh sb="6" eb="8">
      <t>カタガミ</t>
    </rPh>
    <rPh sb="9" eb="10">
      <t>ケン</t>
    </rPh>
    <rPh sb="10" eb="11">
      <t>チョウ</t>
    </rPh>
    <phoneticPr fontId="1"/>
  </si>
  <si>
    <t>処遇改善加算Ⅱ
（ケアマネジメントA＋初回加算）</t>
  </si>
  <si>
    <t>処遇改善加算Ⅲ
（ケアマネジメントA＋初回加算＋委託連携加算）</t>
    <rPh sb="0" eb="2">
      <t>ショグウ</t>
    </rPh>
    <rPh sb="2" eb="4">
      <t>カイゼン</t>
    </rPh>
    <rPh sb="4" eb="6">
      <t>カサン</t>
    </rPh>
    <rPh sb="19" eb="21">
      <t>ショカイ</t>
    </rPh>
    <rPh sb="21" eb="23">
      <t>カサン</t>
    </rPh>
    <rPh sb="24" eb="26">
      <t>イタク</t>
    </rPh>
    <rPh sb="26" eb="28">
      <t>レンケイ</t>
    </rPh>
    <rPh sb="28" eb="30">
      <t>カサン</t>
    </rPh>
    <phoneticPr fontId="1"/>
  </si>
  <si>
    <r>
      <t>令和８</t>
    </r>
    <r>
      <rPr>
        <sz val="12"/>
        <color theme="1"/>
        <rFont val="ＭＳ 明朝"/>
      </rPr>
      <t>年　</t>
    </r>
    <r>
      <rPr>
        <b/>
        <sz val="12"/>
        <color rgb="FFFF0000"/>
        <rFont val="ＭＳ 明朝"/>
      </rPr>
      <t>○</t>
    </r>
    <r>
      <rPr>
        <sz val="12"/>
        <color theme="1"/>
        <rFont val="ＭＳ 明朝"/>
      </rPr>
      <t>月　</t>
    </r>
    <r>
      <rPr>
        <b/>
        <sz val="12"/>
        <color rgb="FFFF0000"/>
        <rFont val="ＭＳ 明朝"/>
      </rPr>
      <t>○</t>
    </r>
    <r>
      <rPr>
        <sz val="12"/>
        <color theme="1"/>
        <rFont val="ＭＳ 明朝"/>
      </rPr>
      <t>日</t>
    </r>
    <rPh sb="0" eb="2">
      <t>レイワ</t>
    </rPh>
    <rPh sb="3" eb="4">
      <t>ネン</t>
    </rPh>
    <rPh sb="6" eb="7">
      <t>ツキ</t>
    </rPh>
    <rPh sb="9" eb="10">
      <t>ニチ</t>
    </rPh>
    <phoneticPr fontId="1"/>
  </si>
  <si>
    <t>（消費税及び地方消費税を含む）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phoneticPr fontId="1"/>
  </si>
  <si>
    <t>処遇改善加算Ⅱ
（ケアマネジメントA＋初回加算）</t>
    <rPh sb="0" eb="2">
      <t>ショグウ</t>
    </rPh>
    <rPh sb="2" eb="4">
      <t>カイゼン</t>
    </rPh>
    <rPh sb="4" eb="6">
      <t>カサン</t>
    </rPh>
    <rPh sb="19" eb="21">
      <t>ショカイ</t>
    </rPh>
    <rPh sb="21" eb="23">
      <t>カサン</t>
    </rPh>
    <phoneticPr fontId="1"/>
  </si>
  <si>
    <t>処遇改善加算Ⅰ
（ケアマネジメントA）</t>
    <rPh sb="0" eb="2">
      <t>ショグウ</t>
    </rPh>
    <rPh sb="2" eb="4">
      <t>カイゼン</t>
    </rPh>
    <rPh sb="4" eb="6">
      <t>カサン</t>
    </rPh>
    <phoneticPr fontId="1"/>
  </si>
  <si>
    <t>　請求額は自動計算されます。</t>
  </si>
  <si>
    <r>
      <t>(令和８</t>
    </r>
    <r>
      <rPr>
        <sz val="12"/>
        <color auto="1"/>
        <rFont val="ＭＳ 明朝"/>
      </rPr>
      <t>年</t>
    </r>
    <r>
      <rPr>
        <b/>
        <sz val="12"/>
        <color rgb="FFFF0000"/>
        <rFont val="ＭＳ 明朝"/>
      </rPr>
      <t>○</t>
    </r>
    <r>
      <rPr>
        <sz val="12"/>
        <color auto="1"/>
        <rFont val="ＭＳ 明朝"/>
      </rPr>
      <t>月審査分）</t>
    </r>
    <rPh sb="1" eb="3">
      <t>レイワ</t>
    </rPh>
    <rPh sb="4" eb="5">
      <t>ネン</t>
    </rPh>
    <rPh sb="6" eb="7">
      <t>ガツ</t>
    </rPh>
    <rPh sb="7" eb="9">
      <t>シンサ</t>
    </rPh>
    <rPh sb="9" eb="10">
      <t>ブン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</si>
</sst>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sz val="18"/>
      <color theme="1"/>
      <name val="ＭＳ 明朝"/>
      <family val="1"/>
    </font>
    <font>
      <sz val="20"/>
      <color theme="1"/>
      <name val="ＭＳ 明朝"/>
      <family val="1"/>
    </font>
    <font>
      <sz val="16"/>
      <color auto="1"/>
      <name val="ＭＳ 明朝"/>
      <family val="1"/>
    </font>
    <font>
      <sz val="11"/>
      <color theme="1"/>
      <name val="ＭＳ 明朝"/>
      <family val="1"/>
    </font>
    <font>
      <b/>
      <sz val="14"/>
      <color auto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10"/>
      <color theme="1"/>
      <name val="ＭＳ 明朝"/>
      <family val="1"/>
    </font>
    <font>
      <b/>
      <sz val="20"/>
      <color theme="1"/>
      <name val="ＭＳ 明朝"/>
      <family val="1"/>
    </font>
    <font>
      <b/>
      <sz val="14"/>
      <color theme="1"/>
      <name val="ＭＳ 明朝"/>
      <family val="1"/>
    </font>
    <font>
      <b/>
      <sz val="11"/>
      <color auto="1"/>
      <name val="ＭＳ 明朝"/>
      <family val="1"/>
    </font>
    <font>
      <b/>
      <sz val="12"/>
      <color theme="1"/>
      <name val="HG丸ｺﾞｼｯｸM-PRO"/>
      <family val="3"/>
    </font>
    <font>
      <sz val="12"/>
      <color auto="1"/>
      <name val="ＭＳ 明朝"/>
      <family val="1"/>
    </font>
    <font>
      <b/>
      <sz val="14"/>
      <color rgb="FFFF0000"/>
      <name val="ＭＳ 明朝"/>
      <family val="1"/>
    </font>
    <font>
      <b/>
      <sz val="11"/>
      <color rgb="FFFF0000"/>
      <name val="ＭＳ 明朝"/>
      <family val="1"/>
    </font>
    <font>
      <b/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27" xfId="0" applyFont="1" applyFill="1" applyBorder="1" applyAlignment="1">
      <alignment horizontal="right" vertical="center"/>
    </xf>
    <xf numFmtId="38" fontId="7" fillId="0" borderId="28" xfId="1" applyFont="1" applyFill="1" applyBorder="1" applyAlignment="1">
      <alignment horizontal="center" vertical="center"/>
    </xf>
    <xf numFmtId="38" fontId="7" fillId="0" borderId="29" xfId="1" applyFont="1" applyFill="1" applyBorder="1" applyAlignment="1">
      <alignment horizontal="center" vertical="center"/>
    </xf>
    <xf numFmtId="38" fontId="7" fillId="0" borderId="30" xfId="1" applyFont="1" applyFill="1" applyBorder="1" applyAlignment="1">
      <alignment horizontal="center" vertical="center"/>
    </xf>
    <xf numFmtId="38" fontId="7" fillId="0" borderId="31" xfId="1" applyFont="1" applyFill="1" applyBorder="1" applyAlignment="1">
      <alignment horizontal="center" vertical="center"/>
    </xf>
    <xf numFmtId="38" fontId="7" fillId="0" borderId="32" xfId="1" applyFont="1" applyFill="1" applyBorder="1" applyAlignment="1">
      <alignment horizontal="center" vertical="center"/>
    </xf>
    <xf numFmtId="38" fontId="7" fillId="0" borderId="33" xfId="1" applyFont="1" applyFill="1" applyBorder="1" applyAlignment="1">
      <alignment horizontal="center" vertical="center"/>
    </xf>
    <xf numFmtId="38" fontId="2" fillId="0" borderId="20" xfId="0" applyNumberFormat="1" applyFont="1" applyFill="1" applyBorder="1">
      <alignment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49" fontId="7" fillId="0" borderId="22" xfId="0" applyNumberFormat="1" applyFont="1" applyFill="1" applyBorder="1" applyAlignment="1">
      <alignment horizontal="center" vertical="center"/>
    </xf>
    <xf numFmtId="0" fontId="6" fillId="0" borderId="3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0" xfId="0" applyFont="1" applyFill="1" applyAlignment="1">
      <alignment horizontal="distributed" vertical="center"/>
    </xf>
    <xf numFmtId="0" fontId="10" fillId="0" borderId="0" xfId="0" applyFont="1" applyFill="1" applyAlignment="1">
      <alignment horizontal="distributed" vertical="center"/>
    </xf>
    <xf numFmtId="0" fontId="10" fillId="0" borderId="0" xfId="0" applyFont="1" applyFill="1" applyAlignment="1">
      <alignment horizontal="right" vertical="center"/>
    </xf>
    <xf numFmtId="38" fontId="11" fillId="0" borderId="27" xfId="0" applyNumberFormat="1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center" vertical="center"/>
    </xf>
    <xf numFmtId="38" fontId="8" fillId="0" borderId="29" xfId="1" applyFont="1" applyFill="1" applyBorder="1">
      <alignment vertical="center"/>
    </xf>
    <xf numFmtId="38" fontId="8" fillId="0" borderId="30" xfId="1" applyFont="1" applyFill="1" applyBorder="1">
      <alignment vertical="center"/>
    </xf>
    <xf numFmtId="38" fontId="8" fillId="0" borderId="39" xfId="1" applyFont="1" applyFill="1" applyBorder="1">
      <alignment vertical="center"/>
    </xf>
    <xf numFmtId="38" fontId="8" fillId="0" borderId="32" xfId="1" applyFont="1" applyFill="1" applyBorder="1">
      <alignment vertical="center"/>
    </xf>
    <xf numFmtId="38" fontId="8" fillId="0" borderId="33" xfId="1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2" fillId="0" borderId="3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7" xfId="0" applyFont="1" applyBorder="1">
      <alignment vertical="center"/>
    </xf>
    <xf numFmtId="58" fontId="2" fillId="0" borderId="0" xfId="0" applyNumberFormat="1" applyFont="1" applyFill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right" vertical="center"/>
    </xf>
    <xf numFmtId="38" fontId="12" fillId="0" borderId="35" xfId="1" applyFont="1" applyFill="1" applyBorder="1" applyAlignment="1">
      <alignment horizontal="right" vertical="center"/>
    </xf>
    <xf numFmtId="38" fontId="12" fillId="0" borderId="41" xfId="1" applyFont="1" applyFill="1" applyBorder="1" applyAlignment="1">
      <alignment horizontal="right" vertical="center"/>
    </xf>
    <xf numFmtId="38" fontId="12" fillId="0" borderId="42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43" xfId="1" applyFont="1" applyFill="1" applyBorder="1" applyAlignment="1">
      <alignment horizontal="right" vertical="center"/>
    </xf>
    <xf numFmtId="38" fontId="12" fillId="0" borderId="44" xfId="1" applyFont="1" applyFill="1" applyBorder="1" applyAlignment="1">
      <alignment horizontal="right" vertical="center"/>
    </xf>
    <xf numFmtId="38" fontId="12" fillId="0" borderId="45" xfId="1" applyFont="1" applyFill="1" applyBorder="1" applyAlignment="1">
      <alignment horizontal="right" vertical="center"/>
    </xf>
    <xf numFmtId="0" fontId="13" fillId="0" borderId="46" xfId="0" applyFont="1" applyFill="1" applyBorder="1" applyAlignment="1">
      <alignment horizontal="center" vertical="center" wrapText="1" shrinkToFit="1"/>
    </xf>
    <xf numFmtId="0" fontId="8" fillId="0" borderId="27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38" fontId="12" fillId="0" borderId="40" xfId="1" applyFont="1" applyFill="1" applyBorder="1" applyAlignment="1">
      <alignment horizontal="right" vertical="center"/>
    </xf>
    <xf numFmtId="38" fontId="12" fillId="0" borderId="27" xfId="1" applyFont="1" applyFill="1" applyBorder="1" applyAlignment="1">
      <alignment horizontal="right" vertical="center"/>
    </xf>
    <xf numFmtId="38" fontId="12" fillId="0" borderId="48" xfId="1" applyFont="1" applyFill="1" applyBorder="1" applyAlignment="1">
      <alignment horizontal="right" vertical="center"/>
    </xf>
    <xf numFmtId="38" fontId="12" fillId="0" borderId="49" xfId="1" applyFont="1" applyFill="1" applyBorder="1" applyAlignment="1">
      <alignment horizontal="right" vertical="center"/>
    </xf>
    <xf numFmtId="38" fontId="12" fillId="0" borderId="50" xfId="1" applyFont="1" applyFill="1" applyBorder="1" applyAlignment="1">
      <alignment horizontal="right" vertical="center"/>
    </xf>
    <xf numFmtId="38" fontId="12" fillId="0" borderId="37" xfId="1" applyFont="1" applyFill="1" applyBorder="1" applyAlignment="1">
      <alignment horizontal="right" vertical="center"/>
    </xf>
    <xf numFmtId="0" fontId="13" fillId="0" borderId="51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38" fontId="12" fillId="0" borderId="53" xfId="1" applyFont="1" applyFill="1" applyBorder="1" applyAlignment="1">
      <alignment horizontal="right" vertical="center"/>
    </xf>
    <xf numFmtId="38" fontId="12" fillId="0" borderId="54" xfId="1" applyFont="1" applyFill="1" applyBorder="1" applyAlignment="1">
      <alignment horizontal="right" vertical="center"/>
    </xf>
    <xf numFmtId="38" fontId="12" fillId="0" borderId="55" xfId="1" applyFont="1" applyFill="1" applyBorder="1" applyAlignment="1">
      <alignment horizontal="right" vertical="center"/>
    </xf>
    <xf numFmtId="38" fontId="12" fillId="0" borderId="56" xfId="1" applyFont="1" applyFill="1" applyBorder="1" applyAlignment="1">
      <alignment horizontal="right" vertical="center"/>
    </xf>
    <xf numFmtId="38" fontId="12" fillId="0" borderId="57" xfId="1" applyFont="1" applyFill="1" applyBorder="1" applyAlignment="1">
      <alignment horizontal="right" vertical="center"/>
    </xf>
    <xf numFmtId="38" fontId="12" fillId="0" borderId="58" xfId="1" applyFont="1" applyFill="1" applyBorder="1" applyAlignment="1">
      <alignment horizontal="right" vertical="center"/>
    </xf>
    <xf numFmtId="38" fontId="12" fillId="0" borderId="59" xfId="1" applyFont="1" applyFill="1" applyBorder="1" applyAlignment="1">
      <alignment horizontal="right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 shrinkToFit="1"/>
    </xf>
    <xf numFmtId="0" fontId="2" fillId="0" borderId="60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9" xfId="0" applyFont="1" applyBorder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 shrinkToFit="1"/>
    </xf>
    <xf numFmtId="0" fontId="6" fillId="0" borderId="62" xfId="0" applyFont="1" applyBorder="1" applyAlignment="1">
      <alignment horizontal="center" vertical="center" wrapText="1" shrinkToFit="1"/>
    </xf>
    <xf numFmtId="0" fontId="6" fillId="0" borderId="63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38" fontId="16" fillId="0" borderId="28" xfId="1" applyFont="1" applyFill="1" applyBorder="1" applyAlignment="1">
      <alignment horizontal="center" vertical="center"/>
    </xf>
    <xf numFmtId="38" fontId="16" fillId="0" borderId="30" xfId="1" applyFont="1" applyFill="1" applyBorder="1" applyAlignment="1">
      <alignment horizontal="center" vertical="center"/>
    </xf>
    <xf numFmtId="38" fontId="16" fillId="0" borderId="32" xfId="1" applyFont="1" applyFill="1" applyBorder="1" applyAlignment="1">
      <alignment horizontal="center" vertical="center"/>
    </xf>
    <xf numFmtId="38" fontId="16" fillId="0" borderId="33" xfId="1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49" fontId="16" fillId="0" borderId="22" xfId="0" applyNumberFormat="1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28" fontId="2" fillId="0" borderId="0" xfId="0" applyNumberFormat="1" applyFont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left" vertical="center" indent="1"/>
    </xf>
    <xf numFmtId="0" fontId="17" fillId="0" borderId="51" xfId="0" applyFont="1" applyBorder="1" applyAlignment="1">
      <alignment horizontal="center" vertical="center" wrapText="1" shrinkToFit="1"/>
    </xf>
    <xf numFmtId="0" fontId="16" fillId="0" borderId="60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295275</xdr:colOff>
      <xdr:row>1</xdr:row>
      <xdr:rowOff>372110</xdr:rowOff>
    </xdr:from>
    <xdr:to xmlns:xdr="http://schemas.openxmlformats.org/drawingml/2006/spreadsheetDrawing">
      <xdr:col>12</xdr:col>
      <xdr:colOff>410845</xdr:colOff>
      <xdr:row>6</xdr:row>
      <xdr:rowOff>131445</xdr:rowOff>
    </xdr:to>
    <xdr:sp macro="" textlink="">
      <xdr:nvSpPr>
        <xdr:cNvPr id="2" name="角丸四角形 1"/>
        <xdr:cNvSpPr/>
      </xdr:nvSpPr>
      <xdr:spPr>
        <a:xfrm>
          <a:off x="7422515" y="753110"/>
          <a:ext cx="2858770" cy="1369060"/>
        </a:xfrm>
        <a:prstGeom prst="roundRect">
          <a:avLst>
            <a:gd name="adj" fmla="val 16667"/>
          </a:avLst>
        </a:prstGeom>
        <a:solidFill>
          <a:srgbClr val="FFFF00">
            <a:alpha val="25000"/>
          </a:srgb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3" tint="0.6"/>
  </sheetPr>
  <dimension ref="B1:K33"/>
  <sheetViews>
    <sheetView showZeros="0" tabSelected="1" view="pageBreakPreview" zoomScale="90" zoomScaleNormal="80" zoomScaleSheetLayoutView="90" workbookViewId="0">
      <selection activeCell="K4" sqref="K4"/>
    </sheetView>
  </sheetViews>
  <sheetFormatPr defaultColWidth="9" defaultRowHeight="14.25"/>
  <cols>
    <col min="1" max="1" width="8.25" style="1" customWidth="1"/>
    <col min="2" max="2" width="8.33203125" style="1" customWidth="1"/>
    <col min="3" max="3" width="17.5" style="1" customWidth="1"/>
    <col min="4" max="4" width="18.21875" style="1" bestFit="1" customWidth="1"/>
    <col min="5" max="5" width="12.77734375" style="1" bestFit="1" customWidth="1"/>
    <col min="6" max="9" width="10" style="1" customWidth="1"/>
    <col min="10" max="10" width="6.25" style="1" customWidth="1"/>
    <col min="11" max="16384" width="9" style="1"/>
  </cols>
  <sheetData>
    <row r="1" spans="2:11" s="2" customFormat="1" ht="30" customHeight="1">
      <c r="B1" s="3" t="s">
        <v>34</v>
      </c>
      <c r="C1" s="3"/>
      <c r="D1" s="3"/>
      <c r="E1" s="3"/>
      <c r="F1" s="3"/>
      <c r="G1" s="3"/>
      <c r="H1" s="3"/>
      <c r="I1" s="3"/>
    </row>
    <row r="2" spans="2:11" ht="30" customHeight="1">
      <c r="B2" s="4" t="s">
        <v>25</v>
      </c>
      <c r="C2" s="4"/>
      <c r="D2" s="4"/>
      <c r="E2" s="4"/>
      <c r="F2" s="4"/>
      <c r="G2" s="4"/>
      <c r="H2" s="4"/>
      <c r="I2" s="4"/>
    </row>
    <row r="3" spans="2:11" ht="30" customHeight="1">
      <c r="F3" s="66" t="s">
        <v>36</v>
      </c>
      <c r="G3" s="66"/>
      <c r="H3" s="66"/>
      <c r="I3" s="66"/>
      <c r="K3" s="101"/>
    </row>
    <row r="4" spans="2:11" ht="30" customHeight="1">
      <c r="B4" s="1" t="s">
        <v>23</v>
      </c>
      <c r="K4" s="101"/>
    </row>
    <row r="5" spans="2:11" ht="10.5" customHeight="1">
      <c r="K5" s="101"/>
    </row>
    <row r="6" spans="2:11" ht="30" customHeight="1">
      <c r="E6" s="49" t="s">
        <v>4</v>
      </c>
      <c r="F6" s="67"/>
      <c r="G6" s="67"/>
      <c r="H6" s="67"/>
      <c r="I6" s="67"/>
      <c r="K6" s="101"/>
    </row>
    <row r="7" spans="2:11" ht="30" customHeight="1">
      <c r="E7" s="50" t="s">
        <v>11</v>
      </c>
      <c r="F7" s="67"/>
      <c r="G7" s="67"/>
      <c r="H7" s="67"/>
      <c r="I7" s="67"/>
    </row>
    <row r="8" spans="2:11" ht="30" customHeight="1">
      <c r="E8" s="51" t="s">
        <v>39</v>
      </c>
      <c r="F8" s="67"/>
      <c r="G8" s="67"/>
      <c r="H8" s="67"/>
      <c r="I8" s="67"/>
    </row>
    <row r="9" spans="2:11" ht="7.5" customHeight="1"/>
    <row r="10" spans="2:11" ht="30" customHeight="1">
      <c r="B10" s="5" t="s">
        <v>14</v>
      </c>
      <c r="C10" s="5"/>
    </row>
    <row r="11" spans="2:11" ht="8.25" customHeight="1"/>
    <row r="12" spans="2:11" ht="30" customHeight="1">
      <c r="D12" s="35" t="s">
        <v>5</v>
      </c>
      <c r="E12" s="52">
        <f>F22</f>
        <v>0</v>
      </c>
      <c r="F12" s="68"/>
      <c r="G12" s="77" t="s">
        <v>0</v>
      </c>
      <c r="H12" s="86"/>
      <c r="I12" s="86"/>
    </row>
    <row r="13" spans="2:11" ht="30" customHeight="1">
      <c r="E13" s="53" t="s">
        <v>47</v>
      </c>
      <c r="F13" s="53"/>
      <c r="G13" s="53"/>
    </row>
    <row r="14" spans="2:11" ht="30" customHeight="1">
      <c r="B14" s="1" t="s">
        <v>3</v>
      </c>
    </row>
    <row r="15" spans="2:11" ht="30" customHeight="1">
      <c r="B15" s="6" t="s">
        <v>16</v>
      </c>
      <c r="C15" s="21"/>
      <c r="D15" s="21" t="s">
        <v>18</v>
      </c>
      <c r="E15" s="21" t="s">
        <v>1</v>
      </c>
      <c r="F15" s="21" t="s">
        <v>9</v>
      </c>
      <c r="G15" s="78"/>
      <c r="H15" s="78"/>
      <c r="I15" s="87"/>
    </row>
    <row r="16" spans="2:11" ht="30" customHeight="1">
      <c r="B16" s="7" t="s">
        <v>29</v>
      </c>
      <c r="C16" s="22"/>
      <c r="D16" s="36"/>
      <c r="E16" s="54">
        <v>4420</v>
      </c>
      <c r="F16" s="69">
        <f t="shared" ref="F16:F21" si="0">D16*E16</f>
        <v>0</v>
      </c>
      <c r="G16" s="79"/>
      <c r="H16" s="79"/>
      <c r="I16" s="88"/>
    </row>
    <row r="17" spans="2:9" ht="30" customHeight="1">
      <c r="B17" s="8" t="s">
        <v>22</v>
      </c>
      <c r="C17" s="22"/>
      <c r="D17" s="37"/>
      <c r="E17" s="54">
        <v>3000</v>
      </c>
      <c r="F17" s="70">
        <f t="shared" si="0"/>
        <v>0</v>
      </c>
      <c r="G17" s="80"/>
      <c r="H17" s="80"/>
      <c r="I17" s="89"/>
    </row>
    <row r="18" spans="2:9" s="1" customFormat="1" ht="30" customHeight="1">
      <c r="B18" s="9" t="s">
        <v>37</v>
      </c>
      <c r="C18" s="23"/>
      <c r="D18" s="38"/>
      <c r="E18" s="55">
        <v>3000</v>
      </c>
      <c r="F18" s="71">
        <f t="shared" si="0"/>
        <v>0</v>
      </c>
      <c r="G18" s="81"/>
      <c r="H18" s="81"/>
      <c r="I18" s="90"/>
    </row>
    <row r="19" spans="2:9" s="1" customFormat="1" ht="30" customHeight="1">
      <c r="B19" s="10" t="s">
        <v>49</v>
      </c>
      <c r="C19" s="24"/>
      <c r="D19" s="39"/>
      <c r="E19" s="56">
        <v>90</v>
      </c>
      <c r="F19" s="72">
        <f t="shared" si="0"/>
        <v>0</v>
      </c>
      <c r="G19" s="72"/>
      <c r="H19" s="72"/>
      <c r="I19" s="91"/>
    </row>
    <row r="20" spans="2:9" s="1" customFormat="1" ht="45" customHeight="1">
      <c r="B20" s="11" t="s">
        <v>48</v>
      </c>
      <c r="C20" s="25"/>
      <c r="D20" s="40"/>
      <c r="E20" s="57">
        <v>160</v>
      </c>
      <c r="F20" s="73">
        <f t="shared" si="0"/>
        <v>0</v>
      </c>
      <c r="G20" s="82"/>
      <c r="H20" s="82"/>
      <c r="I20" s="92"/>
    </row>
    <row r="21" spans="2:9" s="1" customFormat="1" ht="45" customHeight="1">
      <c r="B21" s="12" t="s">
        <v>45</v>
      </c>
      <c r="C21" s="26"/>
      <c r="D21" s="41"/>
      <c r="E21" s="58">
        <v>220</v>
      </c>
      <c r="F21" s="74">
        <f t="shared" si="0"/>
        <v>0</v>
      </c>
      <c r="G21" s="83"/>
      <c r="H21" s="83"/>
      <c r="I21" s="93"/>
    </row>
    <row r="22" spans="2:9" ht="30" customHeight="1">
      <c r="B22" s="13" t="s">
        <v>20</v>
      </c>
      <c r="C22" s="27"/>
      <c r="D22" s="42">
        <f>SUM(D16:D21)</f>
        <v>0</v>
      </c>
      <c r="E22" s="59"/>
      <c r="F22" s="75">
        <f>SUM(F16:I21)</f>
        <v>0</v>
      </c>
      <c r="G22" s="84"/>
      <c r="H22" s="84"/>
      <c r="I22" s="94"/>
    </row>
    <row r="23" spans="2:9" ht="14.25" customHeight="1"/>
    <row r="24" spans="2:9" ht="30" customHeight="1">
      <c r="B24" s="1" t="s">
        <v>2</v>
      </c>
    </row>
    <row r="25" spans="2:9" ht="30" customHeight="1">
      <c r="B25" s="14" t="s">
        <v>6</v>
      </c>
      <c r="C25" s="28"/>
      <c r="D25" s="43"/>
      <c r="E25" s="60"/>
      <c r="F25" s="60"/>
      <c r="G25" s="60"/>
      <c r="H25" s="60"/>
      <c r="I25" s="95"/>
    </row>
    <row r="26" spans="2:9" ht="30" customHeight="1">
      <c r="B26" s="15" t="s">
        <v>7</v>
      </c>
      <c r="C26" s="29"/>
      <c r="D26" s="44"/>
      <c r="E26" s="61"/>
      <c r="F26" s="61"/>
      <c r="G26" s="61"/>
      <c r="H26" s="61"/>
      <c r="I26" s="96"/>
    </row>
    <row r="27" spans="2:9" ht="33.75" customHeight="1">
      <c r="B27" s="16"/>
      <c r="C27" s="30" t="s">
        <v>8</v>
      </c>
      <c r="D27" s="45"/>
      <c r="E27" s="62" t="s">
        <v>12</v>
      </c>
      <c r="F27" s="76"/>
      <c r="G27" s="85"/>
      <c r="H27" s="85"/>
      <c r="I27" s="97"/>
    </row>
    <row r="28" spans="2:9" ht="15" customHeight="1"/>
    <row r="29" spans="2:9" s="1" customFormat="1" ht="30" customHeight="1">
      <c r="B29" s="1" t="s">
        <v>30</v>
      </c>
    </row>
    <row r="30" spans="2:9" s="1" customFormat="1" ht="30" customHeight="1">
      <c r="B30" s="17" t="s">
        <v>26</v>
      </c>
      <c r="C30" s="31"/>
      <c r="D30" s="46" t="s">
        <v>27</v>
      </c>
      <c r="E30" s="63"/>
      <c r="F30" s="63"/>
      <c r="G30" s="63"/>
      <c r="H30" s="63"/>
      <c r="I30" s="98"/>
    </row>
    <row r="31" spans="2:9" s="1" customFormat="1" ht="30" customHeight="1">
      <c r="B31" s="18"/>
      <c r="C31" s="32"/>
      <c r="D31" s="47" t="s">
        <v>24</v>
      </c>
      <c r="E31" s="64"/>
      <c r="F31" s="64"/>
      <c r="G31" s="64"/>
      <c r="H31" s="64"/>
      <c r="I31" s="99"/>
    </row>
    <row r="32" spans="2:9" s="1" customFormat="1" ht="30" customHeight="1">
      <c r="B32" s="19" t="s">
        <v>38</v>
      </c>
      <c r="C32" s="33"/>
      <c r="D32" s="47" t="s">
        <v>27</v>
      </c>
      <c r="E32" s="64"/>
      <c r="F32" s="64"/>
      <c r="G32" s="64"/>
      <c r="H32" s="64"/>
      <c r="I32" s="99"/>
    </row>
    <row r="33" spans="2:9" s="1" customFormat="1" ht="30" customHeight="1">
      <c r="B33" s="20"/>
      <c r="C33" s="34"/>
      <c r="D33" s="48" t="s">
        <v>24</v>
      </c>
      <c r="E33" s="65"/>
      <c r="F33" s="65"/>
      <c r="G33" s="65"/>
      <c r="H33" s="65"/>
      <c r="I33" s="100"/>
    </row>
    <row r="34" spans="2:9" ht="30" customHeight="1"/>
  </sheetData>
  <mergeCells count="31">
    <mergeCell ref="B1:I1"/>
    <mergeCell ref="B2:I2"/>
    <mergeCell ref="F3:I3"/>
    <mergeCell ref="F6:I6"/>
    <mergeCell ref="F7:I7"/>
    <mergeCell ref="F8:I8"/>
    <mergeCell ref="E12:F12"/>
    <mergeCell ref="E13:G13"/>
    <mergeCell ref="B15:C15"/>
    <mergeCell ref="F15:I15"/>
    <mergeCell ref="B16:C16"/>
    <mergeCell ref="F16:I16"/>
    <mergeCell ref="B17:C17"/>
    <mergeCell ref="F17:I17"/>
    <mergeCell ref="B18:C18"/>
    <mergeCell ref="F18:I18"/>
    <mergeCell ref="B19:C19"/>
    <mergeCell ref="F19:I19"/>
    <mergeCell ref="B20:C20"/>
    <mergeCell ref="F20:I20"/>
    <mergeCell ref="B21:C21"/>
    <mergeCell ref="F21:I21"/>
    <mergeCell ref="B22:C22"/>
    <mergeCell ref="F22:I22"/>
    <mergeCell ref="B25:C25"/>
    <mergeCell ref="D25:I25"/>
    <mergeCell ref="B26:C26"/>
    <mergeCell ref="D26:I26"/>
    <mergeCell ref="F27:I27"/>
    <mergeCell ref="B30:C31"/>
    <mergeCell ref="B32:C33"/>
  </mergeCells>
  <phoneticPr fontId="1"/>
  <pageMargins left="0.47244094488188976" right="0" top="0.74803149606299213" bottom="0.3543307086614173" header="0.31496062992125984" footer="0.31496062992125984"/>
  <pageSetup paperSize="9" scale="88" fitToWidth="1" fitToHeight="1" orientation="portrait" usePrinterDefaults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3300"/>
  </sheetPr>
  <dimension ref="A1:K33"/>
  <sheetViews>
    <sheetView showZeros="0" view="pageBreakPreview" zoomScale="80" zoomScaleSheetLayoutView="80" workbookViewId="0">
      <selection activeCell="C25" sqref="C25:H25"/>
    </sheetView>
  </sheetViews>
  <sheetFormatPr defaultColWidth="9" defaultRowHeight="14.25"/>
  <cols>
    <col min="1" max="1" width="8.33203125" style="1" customWidth="1"/>
    <col min="2" max="2" width="14.21875" style="1" customWidth="1"/>
    <col min="3" max="3" width="18.21875" style="1" bestFit="1" customWidth="1"/>
    <col min="4" max="4" width="12.77734375" style="1" bestFit="1" customWidth="1"/>
    <col min="5" max="8" width="10" style="1" customWidth="1"/>
    <col min="9" max="16384" width="9" style="1"/>
  </cols>
  <sheetData>
    <row r="1" spans="1:11" s="2" customFormat="1" ht="30" customHeight="1">
      <c r="A1" s="3" t="s">
        <v>34</v>
      </c>
      <c r="B1" s="3"/>
      <c r="C1" s="3"/>
      <c r="D1" s="3"/>
      <c r="E1" s="3"/>
      <c r="F1" s="3"/>
      <c r="G1" s="3"/>
      <c r="H1" s="3"/>
    </row>
    <row r="2" spans="1:11" ht="30" customHeight="1">
      <c r="A2" s="102" t="s">
        <v>51</v>
      </c>
      <c r="B2" s="102"/>
      <c r="C2" s="102"/>
      <c r="D2" s="102"/>
      <c r="E2" s="102"/>
      <c r="F2" s="102"/>
      <c r="G2" s="102"/>
      <c r="H2" s="102"/>
    </row>
    <row r="3" spans="1:11" ht="30" customHeight="1">
      <c r="E3" s="117" t="s">
        <v>46</v>
      </c>
      <c r="F3" s="117"/>
      <c r="G3" s="117"/>
      <c r="H3" s="117"/>
      <c r="J3" s="101" t="s">
        <v>33</v>
      </c>
    </row>
    <row r="4" spans="1:11" ht="30" customHeight="1">
      <c r="A4" s="1" t="s">
        <v>23</v>
      </c>
      <c r="J4" s="101" t="s">
        <v>28</v>
      </c>
    </row>
    <row r="5" spans="1:11" ht="6.75" customHeight="1">
      <c r="J5" s="101"/>
    </row>
    <row r="6" spans="1:11" s="1" customFormat="1" ht="30" customHeight="1">
      <c r="E6" s="49" t="s">
        <v>4</v>
      </c>
      <c r="F6" s="120" t="s">
        <v>41</v>
      </c>
      <c r="G6" s="120"/>
      <c r="H6" s="120"/>
      <c r="I6" s="120"/>
      <c r="J6" s="101" t="s">
        <v>50</v>
      </c>
      <c r="K6" s="101"/>
    </row>
    <row r="7" spans="1:11" s="1" customFormat="1" ht="30" customHeight="1">
      <c r="E7" s="50" t="s">
        <v>11</v>
      </c>
      <c r="F7" s="120" t="s">
        <v>43</v>
      </c>
      <c r="G7" s="120"/>
      <c r="H7" s="120"/>
      <c r="I7" s="120"/>
    </row>
    <row r="8" spans="1:11" s="1" customFormat="1" ht="30" customHeight="1">
      <c r="E8" s="51" t="s">
        <v>39</v>
      </c>
      <c r="F8" s="120" t="s">
        <v>35</v>
      </c>
      <c r="G8" s="120"/>
      <c r="H8" s="120"/>
      <c r="I8" s="120"/>
    </row>
    <row r="9" spans="1:11" s="1" customFormat="1" ht="7.5" customHeight="1"/>
    <row r="10" spans="1:11" s="1" customFormat="1" ht="30" customHeight="1">
      <c r="A10" s="1" t="s">
        <v>14</v>
      </c>
    </row>
    <row r="11" spans="1:11" s="1" customFormat="1" ht="7.5" customHeight="1"/>
    <row r="12" spans="1:11" s="1" customFormat="1" ht="30" customHeight="1">
      <c r="B12" s="35" t="s">
        <v>5</v>
      </c>
      <c r="C12" s="52">
        <f>E22</f>
        <v>7580</v>
      </c>
      <c r="D12" s="68"/>
      <c r="E12" s="118" t="s">
        <v>0</v>
      </c>
      <c r="F12" s="86"/>
      <c r="G12" s="86"/>
    </row>
    <row r="13" spans="1:11" s="1" customFormat="1" ht="30" customHeight="1">
      <c r="D13" s="53" t="s">
        <v>47</v>
      </c>
      <c r="E13" s="53"/>
      <c r="F13" s="53"/>
    </row>
    <row r="14" spans="1:11" s="1" customFormat="1" ht="30" customHeight="1">
      <c r="A14" s="1" t="s">
        <v>3</v>
      </c>
    </row>
    <row r="15" spans="1:11" s="1" customFormat="1" ht="30" customHeight="1">
      <c r="A15" s="6" t="s">
        <v>16</v>
      </c>
      <c r="B15" s="21"/>
      <c r="C15" s="21" t="s">
        <v>18</v>
      </c>
      <c r="D15" s="21" t="s">
        <v>1</v>
      </c>
      <c r="E15" s="21" t="s">
        <v>9</v>
      </c>
      <c r="F15" s="78"/>
      <c r="G15" s="78"/>
      <c r="H15" s="87"/>
    </row>
    <row r="16" spans="1:11" s="1" customFormat="1" ht="30" customHeight="1">
      <c r="A16" s="7" t="s">
        <v>29</v>
      </c>
      <c r="B16" s="22"/>
      <c r="C16" s="108">
        <v>1</v>
      </c>
      <c r="D16" s="54">
        <v>4420</v>
      </c>
      <c r="E16" s="70">
        <f t="shared" ref="E16:E21" si="0">C16*D16</f>
        <v>4420</v>
      </c>
      <c r="F16" s="80"/>
      <c r="G16" s="80"/>
      <c r="H16" s="89"/>
    </row>
    <row r="17" spans="1:8" s="1" customFormat="1" ht="30" customHeight="1">
      <c r="A17" s="8" t="s">
        <v>22</v>
      </c>
      <c r="B17" s="22"/>
      <c r="C17" s="108">
        <v>1</v>
      </c>
      <c r="D17" s="54">
        <v>3000</v>
      </c>
      <c r="E17" s="69">
        <f t="shared" si="0"/>
        <v>3000</v>
      </c>
      <c r="F17" s="79"/>
      <c r="G17" s="79"/>
      <c r="H17" s="88"/>
    </row>
    <row r="18" spans="1:8" s="1" customFormat="1" ht="30" customHeight="1">
      <c r="A18" s="9" t="s">
        <v>37</v>
      </c>
      <c r="B18" s="23"/>
      <c r="C18" s="109"/>
      <c r="D18" s="55">
        <v>3000</v>
      </c>
      <c r="E18" s="71">
        <f t="shared" si="0"/>
        <v>0</v>
      </c>
      <c r="F18" s="81"/>
      <c r="G18" s="81"/>
      <c r="H18" s="90"/>
    </row>
    <row r="19" spans="1:8" s="1" customFormat="1" ht="30" customHeight="1">
      <c r="A19" s="103" t="s">
        <v>10</v>
      </c>
      <c r="B19" s="107"/>
      <c r="C19" s="110"/>
      <c r="D19" s="57">
        <v>90</v>
      </c>
      <c r="E19" s="71">
        <f t="shared" si="0"/>
        <v>0</v>
      </c>
      <c r="F19" s="81"/>
      <c r="G19" s="81"/>
      <c r="H19" s="90"/>
    </row>
    <row r="20" spans="1:8" s="1" customFormat="1" ht="45" customHeight="1">
      <c r="A20" s="104" t="s">
        <v>44</v>
      </c>
      <c r="B20" s="24"/>
      <c r="C20" s="110">
        <v>1</v>
      </c>
      <c r="D20" s="57">
        <v>160</v>
      </c>
      <c r="E20" s="71">
        <f t="shared" si="0"/>
        <v>160</v>
      </c>
      <c r="F20" s="81"/>
      <c r="G20" s="81"/>
      <c r="H20" s="90"/>
    </row>
    <row r="21" spans="1:8" s="1" customFormat="1" ht="45" customHeight="1">
      <c r="A21" s="105" t="s">
        <v>13</v>
      </c>
      <c r="B21" s="26"/>
      <c r="C21" s="111"/>
      <c r="D21" s="58">
        <v>220</v>
      </c>
      <c r="E21" s="71">
        <f t="shared" si="0"/>
        <v>0</v>
      </c>
      <c r="F21" s="81"/>
      <c r="G21" s="81"/>
      <c r="H21" s="90"/>
    </row>
    <row r="22" spans="1:8" s="1" customFormat="1" ht="30" customHeight="1">
      <c r="A22" s="13" t="s">
        <v>20</v>
      </c>
      <c r="B22" s="27"/>
      <c r="C22" s="42">
        <f>SUM(C16:C21)</f>
        <v>3</v>
      </c>
      <c r="D22" s="59"/>
      <c r="E22" s="75">
        <f>SUM(E16:H21)</f>
        <v>7580</v>
      </c>
      <c r="F22" s="84"/>
      <c r="G22" s="84"/>
      <c r="H22" s="94"/>
    </row>
    <row r="23" spans="1:8" s="1" customFormat="1" ht="8.25" customHeight="1"/>
    <row r="24" spans="1:8" s="1" customFormat="1" ht="30" customHeight="1">
      <c r="A24" s="1" t="s">
        <v>2</v>
      </c>
    </row>
    <row r="25" spans="1:8" s="1" customFormat="1" ht="30" customHeight="1">
      <c r="A25" s="14" t="s">
        <v>6</v>
      </c>
      <c r="B25" s="28"/>
      <c r="C25" s="112" t="s">
        <v>17</v>
      </c>
      <c r="D25" s="115"/>
      <c r="E25" s="115"/>
      <c r="F25" s="115"/>
      <c r="G25" s="115"/>
      <c r="H25" s="122"/>
    </row>
    <row r="26" spans="1:8" s="1" customFormat="1" ht="30" customHeight="1">
      <c r="A26" s="15" t="s">
        <v>7</v>
      </c>
      <c r="B26" s="29"/>
      <c r="C26" s="113" t="s">
        <v>21</v>
      </c>
      <c r="D26" s="116"/>
      <c r="E26" s="116"/>
      <c r="F26" s="116"/>
      <c r="G26" s="116"/>
      <c r="H26" s="123"/>
    </row>
    <row r="27" spans="1:8" s="1" customFormat="1" ht="33.75" customHeight="1">
      <c r="A27" s="106" t="s">
        <v>31</v>
      </c>
      <c r="B27" s="30" t="s">
        <v>8</v>
      </c>
      <c r="C27" s="114" t="s">
        <v>32</v>
      </c>
      <c r="D27" s="62" t="s">
        <v>12</v>
      </c>
      <c r="E27" s="119" t="s">
        <v>42</v>
      </c>
      <c r="F27" s="121"/>
      <c r="G27" s="121"/>
      <c r="H27" s="124"/>
    </row>
    <row r="28" spans="1:8" s="1" customFormat="1" ht="11.25" customHeight="1"/>
    <row r="29" spans="1:8" s="1" customFormat="1" ht="30" customHeight="1">
      <c r="A29" s="1" t="s">
        <v>30</v>
      </c>
    </row>
    <row r="30" spans="1:8" s="1" customFormat="1" ht="30" customHeight="1">
      <c r="A30" s="17" t="s">
        <v>26</v>
      </c>
      <c r="B30" s="31"/>
      <c r="C30" s="46" t="s">
        <v>27</v>
      </c>
      <c r="D30" s="63" t="s">
        <v>19</v>
      </c>
      <c r="E30" s="63"/>
      <c r="F30" s="63"/>
      <c r="G30" s="63"/>
      <c r="H30" s="98"/>
    </row>
    <row r="31" spans="1:8" s="1" customFormat="1" ht="30" customHeight="1">
      <c r="A31" s="18"/>
      <c r="B31" s="32"/>
      <c r="C31" s="47" t="s">
        <v>24</v>
      </c>
      <c r="D31" s="64" t="s">
        <v>15</v>
      </c>
      <c r="E31" s="64"/>
      <c r="F31" s="64"/>
      <c r="G31" s="64"/>
      <c r="H31" s="99"/>
    </row>
    <row r="32" spans="1:8" s="1" customFormat="1" ht="30" customHeight="1">
      <c r="A32" s="19" t="s">
        <v>38</v>
      </c>
      <c r="B32" s="33"/>
      <c r="C32" s="47" t="s">
        <v>27</v>
      </c>
      <c r="D32" s="64" t="s">
        <v>40</v>
      </c>
      <c r="E32" s="64"/>
      <c r="F32" s="64"/>
      <c r="G32" s="64"/>
      <c r="H32" s="99"/>
    </row>
    <row r="33" spans="1:8" s="1" customFormat="1" ht="30" customHeight="1">
      <c r="A33" s="20"/>
      <c r="B33" s="34"/>
      <c r="C33" s="48" t="s">
        <v>24</v>
      </c>
      <c r="D33" s="65" t="s">
        <v>15</v>
      </c>
      <c r="E33" s="65"/>
      <c r="F33" s="65"/>
      <c r="G33" s="65"/>
      <c r="H33" s="100"/>
    </row>
  </sheetData>
  <mergeCells count="31">
    <mergeCell ref="A1:H1"/>
    <mergeCell ref="A2:H2"/>
    <mergeCell ref="E3:H3"/>
    <mergeCell ref="F6:I6"/>
    <mergeCell ref="F7:I7"/>
    <mergeCell ref="F8:I8"/>
    <mergeCell ref="C12:D12"/>
    <mergeCell ref="D13:F13"/>
    <mergeCell ref="A15:B15"/>
    <mergeCell ref="E15:H15"/>
    <mergeCell ref="A16:B16"/>
    <mergeCell ref="E16:H16"/>
    <mergeCell ref="A17:B17"/>
    <mergeCell ref="E17:H17"/>
    <mergeCell ref="A18:B18"/>
    <mergeCell ref="E18:H18"/>
    <mergeCell ref="A19:B19"/>
    <mergeCell ref="E19:H19"/>
    <mergeCell ref="A20:B20"/>
    <mergeCell ref="E20:H20"/>
    <mergeCell ref="A21:B21"/>
    <mergeCell ref="E21:H21"/>
    <mergeCell ref="A22:B22"/>
    <mergeCell ref="E22:H22"/>
    <mergeCell ref="A25:B25"/>
    <mergeCell ref="C25:H25"/>
    <mergeCell ref="A26:B26"/>
    <mergeCell ref="C26:H26"/>
    <mergeCell ref="E27:H27"/>
    <mergeCell ref="A30:B31"/>
    <mergeCell ref="A32:B33"/>
  </mergeCells>
  <phoneticPr fontId="1"/>
  <pageMargins left="0.8661417322834648" right="0.39370078740157483" top="0.74803149606299213" bottom="0.74803149606299213" header="0.31496062992125984" footer="0.31496062992125984"/>
  <pageSetup paperSize="9" scale="88" fitToWidth="1" fitToHeight="1" orientation="portrait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介護予防ｹｱﾏﾈｼﾞﾒﾝﾄ業務請求書</vt:lpstr>
      <vt:lpstr>請求書 (記入例)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鈴木　学</dc:creator>
  <cp:lastModifiedBy>鎌田 彩音</cp:lastModifiedBy>
  <cp:lastPrinted>2020-12-14T02:18:02Z</cp:lastPrinted>
  <dcterms:created xsi:type="dcterms:W3CDTF">2013-08-15T04:31:01Z</dcterms:created>
  <dcterms:modified xsi:type="dcterms:W3CDTF">2026-07-22T05:54:14Z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2026-07-22T05:54:14Z</vt:filetime>
  </property>
</Properties>
</file>